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eschäftsstelle\Dokumente\"/>
    </mc:Choice>
  </mc:AlternateContent>
  <xr:revisionPtr revIDLastSave="0" documentId="13_ncr:1_{6CD14C7E-E1DF-48F9-824C-BF19F3FED3C8}" xr6:coauthVersionLast="47" xr6:coauthVersionMax="47" xr10:uidLastSave="{00000000-0000-0000-0000-000000000000}"/>
  <bookViews>
    <workbookView xWindow="-120" yWindow="-120" windowWidth="29040" windowHeight="15720" xr2:uid="{0E84D0E3-6D24-48BE-A2E4-E31FB282589B}"/>
  </bookViews>
  <sheets>
    <sheet name="Tabelle1" sheetId="1" r:id="rId1"/>
  </sheets>
  <definedNames>
    <definedName name="_xlnm.Print_Area" localSheetId="0">Tabelle1!$A$1:$Q$99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2" i="1" l="1"/>
  <c r="S56" i="1"/>
  <c r="S58" i="1"/>
  <c r="S60" i="1"/>
  <c r="M82" i="1"/>
  <c r="M80" i="1"/>
  <c r="M78" i="1"/>
  <c r="M74" i="1"/>
  <c r="M70" i="1"/>
  <c r="M67" i="1"/>
  <c r="M59" i="1"/>
  <c r="S59" i="1" s="1"/>
  <c r="M57" i="1"/>
  <c r="S57" i="1" s="1"/>
  <c r="M55" i="1"/>
  <c r="M84" i="1" l="1"/>
  <c r="M88" i="1" s="1"/>
</calcChain>
</file>

<file path=xl/sharedStrings.xml><?xml version="1.0" encoding="utf-8"?>
<sst xmlns="http://schemas.openxmlformats.org/spreadsheetml/2006/main" count="122" uniqueCount="71">
  <si>
    <t>Dienstreiseantrag und Reisekostenabrechnung</t>
  </si>
  <si>
    <t>ab 16.03.2024</t>
  </si>
  <si>
    <t>Name, Vorname</t>
  </si>
  <si>
    <t>Anschrift</t>
  </si>
  <si>
    <t>IBAN</t>
  </si>
  <si>
    <t>Antrag</t>
  </si>
  <si>
    <t>(Bitte Ausschreibung / Einladung beifügen)</t>
  </si>
  <si>
    <t>Reisezweck und Reiseziel / -ort</t>
  </si>
  <si>
    <t>Übernachtung notwendig?</t>
  </si>
  <si>
    <t>Preis pro Nacht</t>
  </si>
  <si>
    <t>€</t>
  </si>
  <si>
    <t>Erklärung notwendig, wenn Preis für eine Übernachtung über 90,- €</t>
  </si>
  <si>
    <t>Beginn der Dienstreise</t>
  </si>
  <si>
    <t>am</t>
  </si>
  <si>
    <t>Uhr</t>
  </si>
  <si>
    <t>Ende</t>
  </si>
  <si>
    <t>von</t>
  </si>
  <si>
    <t>an</t>
  </si>
  <si>
    <t>Beförderungsmittel</t>
  </si>
  <si>
    <t>amtl. Kennzeichen</t>
  </si>
  <si>
    <r>
      <rPr>
        <b/>
        <sz val="10"/>
        <color theme="1"/>
        <rFont val="Calibri"/>
        <family val="2"/>
        <scheme val="minor"/>
      </rPr>
      <t>*Triftige Gründe</t>
    </r>
    <r>
      <rPr>
        <sz val="10"/>
        <color theme="1"/>
        <rFont val="Calibri"/>
        <family val="2"/>
        <scheme val="minor"/>
      </rPr>
      <t xml:space="preserve"> für die Benutzung eines Kfz</t>
    </r>
  </si>
  <si>
    <t>beantragt</t>
  </si>
  <si>
    <t>Datum, Unterschrift Dienstreisender</t>
  </si>
  <si>
    <t>genehmigt</t>
  </si>
  <si>
    <t>(wie beantragt)</t>
  </si>
  <si>
    <t>Datum, Unterschrift Dienstvorgesetzter</t>
  </si>
  <si>
    <t>Abrechnung</t>
  </si>
  <si>
    <t>Beginn des Dienstgeschäfts</t>
  </si>
  <si>
    <t>tatsächliche Ausgaben</t>
  </si>
  <si>
    <r>
      <t>Fahrkosten (Abrechnung der</t>
    </r>
    <r>
      <rPr>
        <b/>
        <u/>
        <sz val="10"/>
        <color theme="1"/>
        <rFont val="Calibri"/>
        <family val="2"/>
        <scheme val="minor"/>
      </rPr>
      <t xml:space="preserve"> kürzesten Strecke</t>
    </r>
    <r>
      <rPr>
        <b/>
        <sz val="10"/>
        <color theme="1"/>
        <rFont val="Calibri"/>
        <family val="2"/>
        <scheme val="minor"/>
      </rPr>
      <t xml:space="preserve"> lt. Routenplaner)</t>
    </r>
  </si>
  <si>
    <t>km je</t>
  </si>
  <si>
    <t>Mitnahmeentschädigung für</t>
  </si>
  <si>
    <t>Mitfahrer</t>
  </si>
  <si>
    <t>x</t>
  </si>
  <si>
    <t>Namen der Mitfahrer</t>
  </si>
  <si>
    <r>
      <t>Benutzung Bahn / Flugzeug max. 2. Klasse</t>
    </r>
    <r>
      <rPr>
        <sz val="8"/>
        <color theme="1"/>
        <rFont val="Calibri"/>
        <family val="2"/>
        <scheme val="minor"/>
      </rPr>
      <t xml:space="preserve"> (laut Beleg)</t>
    </r>
  </si>
  <si>
    <t>ggf. abzgl.</t>
  </si>
  <si>
    <r>
      <t>Sonstige Fahr- und Nebenkosten laut Beleg</t>
    </r>
    <r>
      <rPr>
        <sz val="8"/>
        <color theme="1"/>
        <rFont val="Calibri"/>
        <family val="2"/>
        <scheme val="minor"/>
      </rPr>
      <t xml:space="preserve"> (Taxi mit Begründung)</t>
    </r>
  </si>
  <si>
    <t>Tagegeld entsprechend</t>
  </si>
  <si>
    <t>Abwesenheit</t>
  </si>
  <si>
    <t>je</t>
  </si>
  <si>
    <r>
      <t xml:space="preserve">Tage </t>
    </r>
    <r>
      <rPr>
        <b/>
        <sz val="10"/>
        <color theme="1"/>
        <rFont val="Calibri"/>
        <family val="2"/>
        <scheme val="minor"/>
      </rPr>
      <t>über</t>
    </r>
    <r>
      <rPr>
        <sz val="10"/>
        <color theme="1"/>
        <rFont val="Calibri"/>
        <family val="2"/>
        <scheme val="minor"/>
      </rPr>
      <t xml:space="preserve"> 8 Stunden</t>
    </r>
  </si>
  <si>
    <r>
      <t xml:space="preserve">Tage </t>
    </r>
    <r>
      <rPr>
        <b/>
        <sz val="10"/>
        <color theme="1"/>
        <rFont val="Calibri"/>
        <family val="2"/>
        <scheme val="minor"/>
      </rPr>
      <t>über</t>
    </r>
    <r>
      <rPr>
        <sz val="10"/>
        <color theme="1"/>
        <rFont val="Calibri"/>
        <family val="2"/>
        <scheme val="minor"/>
      </rPr>
      <t xml:space="preserve"> 24 Stunden</t>
    </r>
  </si>
  <si>
    <r>
      <t xml:space="preserve">Bei </t>
    </r>
    <r>
      <rPr>
        <b/>
        <sz val="10"/>
        <color theme="1"/>
        <rFont val="Calibri"/>
        <family val="2"/>
        <scheme val="minor"/>
      </rPr>
      <t>mehrtägigen</t>
    </r>
    <r>
      <rPr>
        <sz val="10"/>
        <color theme="1"/>
        <rFont val="Calibri"/>
        <family val="2"/>
        <scheme val="minor"/>
      </rPr>
      <t xml:space="preserve"> Dienstreisen </t>
    </r>
    <r>
      <rPr>
        <b/>
        <sz val="10"/>
        <color theme="1"/>
        <rFont val="Calibri"/>
        <family val="2"/>
        <scheme val="minor"/>
      </rPr>
      <t>mit</t>
    </r>
    <r>
      <rPr>
        <sz val="10"/>
        <color theme="1"/>
        <rFont val="Calibri"/>
        <family val="2"/>
        <scheme val="minor"/>
      </rPr>
      <t xml:space="preserve"> Übernachtung keine Mindestabwesenheitsdauer.</t>
    </r>
  </si>
  <si>
    <t>Anreisetag</t>
  </si>
  <si>
    <t>Abreisetag</t>
  </si>
  <si>
    <t>Übernachtung</t>
  </si>
  <si>
    <t>Betrag laut beigefügter Rechnung, darin</t>
  </si>
  <si>
    <t>Abzüge bei unentgeltlich erhaltener Verpflegung</t>
  </si>
  <si>
    <t>Frühstück</t>
  </si>
  <si>
    <t>Mittagessen</t>
  </si>
  <si>
    <t>Abendbrot</t>
  </si>
  <si>
    <t>Mahlzeit(en) je</t>
  </si>
  <si>
    <t>-</t>
  </si>
  <si>
    <t>Reisekosten gesamt</t>
  </si>
  <si>
    <t>Gesamtkosten</t>
  </si>
  <si>
    <t>Sachliche Richtigkeit geprüft und bestätigt</t>
  </si>
  <si>
    <t>Unterschrift Verantwortliche/r</t>
  </si>
  <si>
    <r>
      <t>Die nachgewiesenen Ausgaben waren notwendig und unvermeidbar. Die Kosten werden mir von keiner anderen Stelle ganz oder teilweise erstattet.</t>
    </r>
    <r>
      <rPr>
        <b/>
        <sz val="8"/>
        <color theme="1"/>
        <rFont val="Calibri"/>
        <family val="2"/>
        <scheme val="minor"/>
      </rPr>
      <t xml:space="preserve"> Ich versichere die Richtigkeit meiner Angaben.</t>
    </r>
  </si>
  <si>
    <t>Betrag bar erhalten</t>
  </si>
  <si>
    <t>Überweisung</t>
  </si>
  <si>
    <t>Ordnungsgemäße Durchführung der Dienstreise überprüft und bestätigt. Betrag zur Zahlung angewiesen:</t>
  </si>
  <si>
    <t>Unterschrift STV</t>
  </si>
  <si>
    <t>Rechnerisch richtig (STV)</t>
  </si>
  <si>
    <t>x Frühstück enthalten</t>
  </si>
  <si>
    <t>Kraftstoffkosten für Dienst-Kfz (laut Beleg)</t>
  </si>
  <si>
    <r>
      <t>Benutzung Privat-Kfz - triftige Gründe</t>
    </r>
    <r>
      <rPr>
        <sz val="8"/>
        <color theme="1"/>
        <rFont val="Calibri"/>
        <family val="2"/>
        <scheme val="minor"/>
      </rPr>
      <t xml:space="preserve"> (max 0,35 €/km)</t>
    </r>
    <r>
      <rPr>
        <sz val="10"/>
        <color theme="1"/>
        <rFont val="Calibri"/>
        <family val="2"/>
        <scheme val="minor"/>
      </rPr>
      <t>*</t>
    </r>
  </si>
  <si>
    <t>Bitte nur die blauen Felder ausfüllen!!!</t>
  </si>
  <si>
    <r>
      <t>Benutzung Privat-Kfz - nicht triftige Gründe</t>
    </r>
    <r>
      <rPr>
        <sz val="8"/>
        <color theme="1"/>
        <rFont val="Calibri"/>
        <family val="2"/>
        <scheme val="minor"/>
      </rPr>
      <t xml:space="preserve"> (max 0,20 €/km)</t>
    </r>
    <r>
      <rPr>
        <sz val="10"/>
        <color theme="1"/>
        <rFont val="Calibri"/>
        <family val="2"/>
        <scheme val="minor"/>
      </rPr>
      <t>**</t>
    </r>
  </si>
  <si>
    <t>* von der jeweiligen Fachkommission festzulegen (0,30 €/km oder 0,35€/km)</t>
  </si>
  <si>
    <t>** von der jeweiligen Fachkommission festzulegen (0,17 €/km oder 0,20€/km)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</si>
</sst>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7]d/\ mmm\ yy;@"/>
    <numFmt numFmtId="165" formatCode="h:mm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Segoe UI"/>
      <family val="2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theme="0" tint="-0.499984740745262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4" fillId="2" borderId="0" xfId="0" applyFont="1" applyFill="1" applyBorder="1"/>
    <xf numFmtId="0" fontId="1" fillId="2" borderId="0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2" fillId="2" borderId="0" xfId="0" applyFont="1" applyFill="1" applyBorder="1"/>
    <xf numFmtId="0" fontId="7" fillId="2" borderId="0" xfId="0" applyFont="1" applyFill="1" applyBorder="1"/>
    <xf numFmtId="0" fontId="7" fillId="2" borderId="5" xfId="0" applyFont="1" applyFill="1" applyBorder="1" applyAlignment="1">
      <alignment vertical="center" wrapText="1"/>
    </xf>
    <xf numFmtId="0" fontId="4" fillId="2" borderId="5" xfId="0" applyFont="1" applyFill="1" applyBorder="1"/>
    <xf numFmtId="0" fontId="9" fillId="2" borderId="0" xfId="0" applyFont="1" applyFill="1" applyBorder="1"/>
    <xf numFmtId="0" fontId="4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top"/>
    </xf>
    <xf numFmtId="0" fontId="4" fillId="2" borderId="7" xfId="0" applyFont="1" applyFill="1" applyBorder="1"/>
    <xf numFmtId="0" fontId="4" fillId="2" borderId="8" xfId="0" applyFont="1" applyFill="1" applyBorder="1"/>
    <xf numFmtId="0" fontId="7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0" fillId="2" borderId="5" xfId="0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2" fontId="4" fillId="2" borderId="0" xfId="0" applyNumberFormat="1" applyFont="1" applyFill="1" applyBorder="1"/>
    <xf numFmtId="0" fontId="6" fillId="2" borderId="0" xfId="0" quotePrefix="1" applyFont="1" applyFill="1" applyBorder="1" applyAlignment="1">
      <alignment horizontal="right"/>
    </xf>
    <xf numFmtId="0" fontId="1" fillId="2" borderId="5" xfId="0" applyFont="1" applyFill="1" applyBorder="1"/>
    <xf numFmtId="0" fontId="2" fillId="2" borderId="5" xfId="0" applyFont="1" applyFill="1" applyBorder="1"/>
    <xf numFmtId="0" fontId="9" fillId="2" borderId="5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4" fillId="3" borderId="0" xfId="0" applyFont="1" applyFill="1" applyBorder="1"/>
    <xf numFmtId="0" fontId="2" fillId="4" borderId="9" xfId="0" applyFont="1" applyFill="1" applyBorder="1"/>
    <xf numFmtId="0" fontId="0" fillId="2" borderId="0" xfId="0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top" wrapText="1"/>
    </xf>
    <xf numFmtId="0" fontId="4" fillId="5" borderId="16" xfId="0" applyFont="1" applyFill="1" applyBorder="1"/>
    <xf numFmtId="0" fontId="4" fillId="5" borderId="17" xfId="0" applyFont="1" applyFill="1" applyBorder="1"/>
    <xf numFmtId="0" fontId="4" fillId="5" borderId="0" xfId="0" applyFont="1" applyFill="1" applyBorder="1"/>
    <xf numFmtId="0" fontId="7" fillId="5" borderId="13" xfId="0" applyFont="1" applyFill="1" applyBorder="1"/>
    <xf numFmtId="0" fontId="7" fillId="5" borderId="14" xfId="0" applyFont="1" applyFill="1" applyBorder="1"/>
    <xf numFmtId="0" fontId="4" fillId="5" borderId="14" xfId="0" applyFont="1" applyFill="1" applyBorder="1"/>
    <xf numFmtId="0" fontId="4" fillId="5" borderId="15" xfId="0" applyFont="1" applyFill="1" applyBorder="1"/>
    <xf numFmtId="0" fontId="0" fillId="2" borderId="0" xfId="0" applyFont="1" applyFill="1"/>
    <xf numFmtId="4" fontId="4" fillId="3" borderId="18" xfId="0" applyNumberFormat="1" applyFont="1" applyFill="1" applyBorder="1" applyProtection="1">
      <protection locked="0"/>
    </xf>
    <xf numFmtId="164" fontId="4" fillId="3" borderId="18" xfId="0" applyNumberFormat="1" applyFont="1" applyFill="1" applyBorder="1" applyProtection="1">
      <protection locked="0"/>
    </xf>
    <xf numFmtId="165" fontId="4" fillId="3" borderId="18" xfId="0" applyNumberFormat="1" applyFont="1" applyFill="1" applyBorder="1" applyProtection="1">
      <protection locked="0"/>
    </xf>
    <xf numFmtId="49" fontId="9" fillId="3" borderId="18" xfId="0" applyNumberFormat="1" applyFont="1" applyFill="1" applyBorder="1" applyProtection="1">
      <protection locked="0"/>
    </xf>
    <xf numFmtId="49" fontId="4" fillId="3" borderId="18" xfId="0" applyNumberFormat="1" applyFont="1" applyFill="1" applyBorder="1" applyProtection="1">
      <protection locked="0"/>
    </xf>
    <xf numFmtId="3" fontId="4" fillId="3" borderId="18" xfId="0" applyNumberFormat="1" applyFont="1" applyFill="1" applyBorder="1" applyProtection="1">
      <protection locked="0"/>
    </xf>
    <xf numFmtId="0" fontId="13" fillId="2" borderId="0" xfId="0" applyFont="1" applyFill="1"/>
    <xf numFmtId="4" fontId="4" fillId="2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Protection="1">
      <protection locked="0"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top"/>
    </xf>
    <xf numFmtId="49" fontId="4" fillId="3" borderId="18" xfId="0" applyNumberFormat="1" applyFont="1" applyFill="1" applyBorder="1" applyAlignment="1" applyProtection="1">
      <alignment horizontal="left"/>
      <protection locked="0"/>
    </xf>
    <xf numFmtId="0" fontId="12" fillId="2" borderId="16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49" fontId="0" fillId="3" borderId="18" xfId="0" applyNumberFormat="1" applyFill="1" applyBorder="1" applyAlignment="1" applyProtection="1">
      <alignment horizontal="center"/>
      <protection locked="0"/>
    </xf>
    <xf numFmtId="0" fontId="7" fillId="5" borderId="10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164" fontId="4" fillId="3" borderId="18" xfId="0" applyNumberFormat="1" applyFont="1" applyFill="1" applyBorder="1" applyAlignment="1" applyProtection="1">
      <alignment horizontal="left"/>
      <protection locked="0"/>
    </xf>
    <xf numFmtId="4" fontId="4" fillId="2" borderId="18" xfId="0" applyNumberFormat="1" applyFont="1" applyFill="1" applyBorder="1" applyAlignment="1" applyProtection="1">
      <alignment horizontal="right"/>
    </xf>
    <xf numFmtId="4" fontId="4" fillId="3" borderId="18" xfId="0" applyNumberFormat="1" applyFont="1" applyFill="1" applyBorder="1" applyAlignment="1" applyProtection="1">
      <alignment horizontal="right"/>
      <protection locked="0"/>
    </xf>
    <xf numFmtId="0" fontId="7" fillId="5" borderId="10" xfId="0" applyFont="1" applyFill="1" applyBorder="1" applyAlignment="1">
      <alignment horizontal="left" vertical="top" wrapText="1"/>
    </xf>
    <xf numFmtId="0" fontId="7" fillId="5" borderId="12" xfId="0" applyFont="1" applyFill="1" applyBorder="1" applyAlignment="1">
      <alignment horizontal="left" vertical="top" wrapText="1"/>
    </xf>
    <xf numFmtId="0" fontId="7" fillId="5" borderId="16" xfId="0" applyFont="1" applyFill="1" applyBorder="1" applyAlignment="1">
      <alignment horizontal="left" vertical="top" wrapText="1"/>
    </xf>
    <xf numFmtId="0" fontId="7" fillId="5" borderId="17" xfId="0" applyFont="1" applyFill="1" applyBorder="1" applyAlignment="1">
      <alignment horizontal="left" vertical="top" wrapText="1"/>
    </xf>
    <xf numFmtId="4" fontId="2" fillId="2" borderId="18" xfId="0" applyNumberFormat="1" applyFont="1" applyFill="1" applyBorder="1" applyAlignment="1" applyProtection="1">
      <alignment horizontal="right"/>
    </xf>
    <xf numFmtId="0" fontId="9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4" fontId="1" fillId="2" borderId="18" xfId="0" applyNumberFormat="1" applyFont="1" applyFill="1" applyBorder="1" applyAlignment="1" applyProtection="1">
      <alignment horizontal="right"/>
    </xf>
    <xf numFmtId="0" fontId="7" fillId="5" borderId="16" xfId="0" applyFont="1" applyFill="1" applyBorder="1" applyAlignment="1">
      <alignment horizontal="left"/>
    </xf>
    <xf numFmtId="0" fontId="7" fillId="5" borderId="17" xfId="0" applyFont="1" applyFill="1" applyBorder="1" applyAlignment="1">
      <alignment horizontal="left"/>
    </xf>
    <xf numFmtId="0" fontId="7" fillId="5" borderId="13" xfId="0" applyFont="1" applyFill="1" applyBorder="1" applyAlignment="1">
      <alignment horizontal="left"/>
    </xf>
    <xf numFmtId="0" fontId="7" fillId="5" borderId="15" xfId="0" applyFont="1" applyFill="1" applyBorder="1" applyAlignment="1">
      <alignment horizontal="left"/>
    </xf>
    <xf numFmtId="0" fontId="9" fillId="5" borderId="10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left" vertical="top" wrapText="1"/>
    </xf>
    <xf numFmtId="0" fontId="9" fillId="5" borderId="12" xfId="0" applyFont="1" applyFill="1" applyBorder="1" applyAlignment="1">
      <alignment horizontal="left" vertical="top" wrapText="1"/>
    </xf>
    <xf numFmtId="0" fontId="9" fillId="5" borderId="16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5" borderId="1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354947</xdr:colOff>
      <xdr:row>2</xdr:row>
      <xdr:rowOff>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288396" cy="428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4</xdr:col>
          <xdr:colOff>495300</xdr:colOff>
          <xdr:row>18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1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16</xdr:row>
          <xdr:rowOff>180975</xdr:rowOff>
        </xdr:from>
        <xdr:to>
          <xdr:col>5</xdr:col>
          <xdr:colOff>161925</xdr:colOff>
          <xdr:row>18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1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0</xdr:rowOff>
        </xdr:from>
        <xdr:to>
          <xdr:col>4</xdr:col>
          <xdr:colOff>800100</xdr:colOff>
          <xdr:row>25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1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Dienststelle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24</xdr:row>
          <xdr:rowOff>0</xdr:rowOff>
        </xdr:from>
        <xdr:to>
          <xdr:col>12</xdr:col>
          <xdr:colOff>561975</xdr:colOff>
          <xdr:row>25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1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Dienststelle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0</xdr:rowOff>
        </xdr:from>
        <xdr:to>
          <xdr:col>7</xdr:col>
          <xdr:colOff>228600</xdr:colOff>
          <xdr:row>25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1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Wohnung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24</xdr:row>
          <xdr:rowOff>0</xdr:rowOff>
        </xdr:from>
        <xdr:to>
          <xdr:col>15</xdr:col>
          <xdr:colOff>228600</xdr:colOff>
          <xdr:row>25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1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Wohnung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38100</xdr:rowOff>
        </xdr:from>
        <xdr:to>
          <xdr:col>4</xdr:col>
          <xdr:colOff>800100</xdr:colOff>
          <xdr:row>26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1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Privat-Kfz*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38100</xdr:rowOff>
        </xdr:from>
        <xdr:to>
          <xdr:col>7</xdr:col>
          <xdr:colOff>228600</xdr:colOff>
          <xdr:row>26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1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Dienst-Kfz*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26</xdr:row>
          <xdr:rowOff>0</xdr:rowOff>
        </xdr:from>
        <xdr:to>
          <xdr:col>10</xdr:col>
          <xdr:colOff>47625</xdr:colOff>
          <xdr:row>27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1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Bahn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26</xdr:row>
          <xdr:rowOff>9525</xdr:rowOff>
        </xdr:from>
        <xdr:to>
          <xdr:col>12</xdr:col>
          <xdr:colOff>9525</xdr:colOff>
          <xdr:row>27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1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123825</xdr:rowOff>
        </xdr:from>
        <xdr:to>
          <xdr:col>4</xdr:col>
          <xdr:colOff>790575</xdr:colOff>
          <xdr:row>33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Geschäftsort mit der Bahn nicht oder schwer erreichbar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28575</xdr:rowOff>
        </xdr:from>
        <xdr:to>
          <xdr:col>4</xdr:col>
          <xdr:colOff>781050</xdr:colOff>
          <xdr:row>36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Mitnahme von weiteren Dienstreisenden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857250</xdr:colOff>
          <xdr:row>30</xdr:row>
          <xdr:rowOff>114300</xdr:rowOff>
        </xdr:from>
        <xdr:to>
          <xdr:col>12</xdr:col>
          <xdr:colOff>247650</xdr:colOff>
          <xdr:row>33</xdr:row>
          <xdr:rowOff>66675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Erledigung von Dienstgeschäften an verschiedenen Orten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857250</xdr:colOff>
          <xdr:row>32</xdr:row>
          <xdr:rowOff>47625</xdr:rowOff>
        </xdr:from>
        <xdr:to>
          <xdr:col>9</xdr:col>
          <xdr:colOff>323850</xdr:colOff>
          <xdr:row>35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Mitnahme von dienstlichem Gepäck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30</xdr:row>
          <xdr:rowOff>133350</xdr:rowOff>
        </xdr:from>
        <xdr:to>
          <xdr:col>15</xdr:col>
          <xdr:colOff>314325</xdr:colOff>
          <xdr:row>33</xdr:row>
          <xdr:rowOff>57150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Einsparung von Reisekosten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32</xdr:row>
          <xdr:rowOff>47625</xdr:rowOff>
        </xdr:from>
        <xdr:to>
          <xdr:col>17</xdr:col>
          <xdr:colOff>19050</xdr:colOff>
          <xdr:row>35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Erhebliche Arbeitszeitersparnis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45</xdr:row>
          <xdr:rowOff>0</xdr:rowOff>
        </xdr:from>
        <xdr:to>
          <xdr:col>4</xdr:col>
          <xdr:colOff>800100</xdr:colOff>
          <xdr:row>46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1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Dienststelle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45</xdr:row>
          <xdr:rowOff>0</xdr:rowOff>
        </xdr:from>
        <xdr:to>
          <xdr:col>12</xdr:col>
          <xdr:colOff>561975</xdr:colOff>
          <xdr:row>46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1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Dienststelle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45</xdr:row>
          <xdr:rowOff>0</xdr:rowOff>
        </xdr:from>
        <xdr:to>
          <xdr:col>7</xdr:col>
          <xdr:colOff>228600</xdr:colOff>
          <xdr:row>46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1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Wohnung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45</xdr:row>
          <xdr:rowOff>0</xdr:rowOff>
        </xdr:from>
        <xdr:to>
          <xdr:col>15</xdr:col>
          <xdr:colOff>228600</xdr:colOff>
          <xdr:row>46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9E1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Wohnung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42126-053E-444F-B2D2-43CB54155DF8}">
  <sheetPr>
    <pageSetUpPr fitToPage="1"/>
  </sheetPr>
  <dimension ref="A1:W222"/>
  <sheetViews>
    <sheetView tabSelected="1" topLeftCell="A24" zoomScaleNormal="100" workbookViewId="0">
      <selection activeCell="U54" sqref="U54"/>
    </sheetView>
  </sheetViews>
  <sheetFormatPr baseColWidth="10" defaultRowHeight="15" x14ac:dyDescent="0.25"/>
  <cols>
    <col min="1" max="1" width="0.7109375" style="1" customWidth="1"/>
    <col min="2" max="2" width="14" style="1" customWidth="1"/>
    <col min="3" max="3" width="11.42578125" style="1"/>
    <col min="4" max="4" width="4" style="1" customWidth="1"/>
    <col min="5" max="5" width="14.28515625" style="1" customWidth="1"/>
    <col min="6" max="6" width="2.85546875" style="1" customWidth="1"/>
    <col min="7" max="7" width="8.5703125" style="1" customWidth="1"/>
    <col min="8" max="8" width="5.7109375" style="1" customWidth="1"/>
    <col min="9" max="9" width="1.42578125" style="1" customWidth="1"/>
    <col min="10" max="10" width="11.42578125" style="1"/>
    <col min="11" max="11" width="4" style="1" customWidth="1"/>
    <col min="12" max="12" width="3.5703125" style="1" customWidth="1"/>
    <col min="13" max="13" width="10.7109375" style="1" customWidth="1"/>
    <col min="14" max="14" width="2.85546875" style="1" customWidth="1"/>
    <col min="15" max="15" width="8.5703125" style="1" customWidth="1"/>
    <col min="16" max="16" width="5.7109375" style="1" customWidth="1"/>
    <col min="17" max="17" width="0.7109375" style="1" customWidth="1"/>
    <col min="18" max="16384" width="11.42578125" style="1"/>
  </cols>
  <sheetData>
    <row r="1" spans="1:19" ht="18.75" x14ac:dyDescent="0.3">
      <c r="D1" s="2" t="s">
        <v>0</v>
      </c>
      <c r="S1" s="57" t="s">
        <v>67</v>
      </c>
    </row>
    <row r="2" spans="1:19" x14ac:dyDescent="0.25">
      <c r="D2" s="3" t="s">
        <v>1</v>
      </c>
    </row>
    <row r="3" spans="1:19" ht="2.25" customHeight="1" x14ac:dyDescent="0.25"/>
    <row r="4" spans="1:19" ht="2.25" customHeight="1" thickBot="1" x14ac:dyDescent="0.3"/>
    <row r="5" spans="1:19" ht="3.7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9" ht="22.5" customHeight="1" x14ac:dyDescent="0.25">
      <c r="A6" s="10"/>
      <c r="B6" s="5" t="s">
        <v>2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11"/>
    </row>
    <row r="7" spans="1:19" ht="3.75" customHeight="1" x14ac:dyDescent="0.25">
      <c r="A7" s="1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1"/>
    </row>
    <row r="8" spans="1:19" ht="22.5" customHeight="1" x14ac:dyDescent="0.25">
      <c r="A8" s="10"/>
      <c r="B8" s="5" t="s">
        <v>3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11"/>
    </row>
    <row r="9" spans="1:19" ht="3.75" customHeight="1" x14ac:dyDescent="0.25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spans="1:19" ht="22.5" customHeight="1" x14ac:dyDescent="0.25">
      <c r="A10" s="10"/>
      <c r="B10" s="5" t="s">
        <v>4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11"/>
    </row>
    <row r="11" spans="1:19" ht="2.25" customHeight="1" thickBot="1" x14ac:dyDescent="0.3">
      <c r="A11" s="10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1"/>
    </row>
    <row r="12" spans="1:19" ht="2.25" customHeight="1" x14ac:dyDescent="0.25">
      <c r="A12" s="10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1"/>
    </row>
    <row r="13" spans="1:19" ht="3.75" customHeight="1" x14ac:dyDescent="0.25">
      <c r="A13" s="10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1"/>
    </row>
    <row r="14" spans="1:19" ht="15.75" x14ac:dyDescent="0.25">
      <c r="A14" s="10"/>
      <c r="B14" s="38" t="s">
        <v>5</v>
      </c>
      <c r="C14" s="65" t="s">
        <v>6</v>
      </c>
      <c r="D14" s="66"/>
      <c r="E14" s="6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1"/>
    </row>
    <row r="15" spans="1:19" ht="3.75" customHeight="1" x14ac:dyDescent="0.25">
      <c r="A15" s="10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1"/>
    </row>
    <row r="16" spans="1:19" ht="22.5" customHeight="1" x14ac:dyDescent="0.25">
      <c r="A16" s="10"/>
      <c r="B16" s="62" t="s">
        <v>7</v>
      </c>
      <c r="C16" s="62"/>
      <c r="D16" s="39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27"/>
    </row>
    <row r="17" spans="1:18" ht="3.75" customHeight="1" x14ac:dyDescent="0.25">
      <c r="A17" s="10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1"/>
    </row>
    <row r="18" spans="1:18" ht="15" customHeight="1" x14ac:dyDescent="0.25">
      <c r="A18" s="10"/>
      <c r="B18" s="62" t="s">
        <v>8</v>
      </c>
      <c r="C18" s="62"/>
      <c r="D18" s="6"/>
      <c r="E18" s="12"/>
      <c r="F18" s="12"/>
      <c r="G18" s="60" t="s">
        <v>9</v>
      </c>
      <c r="H18" s="60"/>
      <c r="I18" s="12"/>
      <c r="J18" s="51"/>
      <c r="K18" s="6" t="s">
        <v>10</v>
      </c>
      <c r="L18" s="68" t="s">
        <v>11</v>
      </c>
      <c r="M18" s="69"/>
      <c r="N18" s="69"/>
      <c r="O18" s="70"/>
      <c r="P18" s="25"/>
      <c r="Q18" s="18"/>
    </row>
    <row r="19" spans="1:18" x14ac:dyDescent="0.25">
      <c r="A19" s="10"/>
      <c r="B19" s="12"/>
      <c r="C19" s="6"/>
      <c r="D19" s="6"/>
      <c r="E19" s="12"/>
      <c r="F19" s="12"/>
      <c r="G19" s="12"/>
      <c r="H19" s="6"/>
      <c r="I19" s="12"/>
      <c r="J19" s="12"/>
      <c r="K19" s="6"/>
      <c r="L19" s="71"/>
      <c r="M19" s="72"/>
      <c r="N19" s="72"/>
      <c r="O19" s="73"/>
      <c r="P19" s="25"/>
      <c r="Q19" s="18"/>
    </row>
    <row r="20" spans="1:18" ht="2.25" customHeight="1" thickBot="1" x14ac:dyDescent="0.3">
      <c r="A20" s="1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1"/>
    </row>
    <row r="21" spans="1:18" ht="2.25" customHeight="1" x14ac:dyDescent="0.25">
      <c r="A21" s="10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1"/>
    </row>
    <row r="22" spans="1:18" ht="3.75" customHeight="1" x14ac:dyDescent="0.25">
      <c r="A22" s="10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1"/>
    </row>
    <row r="23" spans="1:18" x14ac:dyDescent="0.25">
      <c r="A23" s="10"/>
      <c r="B23" s="62" t="s">
        <v>12</v>
      </c>
      <c r="C23" s="62"/>
      <c r="D23" s="12" t="s">
        <v>13</v>
      </c>
      <c r="E23" s="52"/>
      <c r="F23" s="12"/>
      <c r="G23" s="53"/>
      <c r="H23" s="12" t="s">
        <v>14</v>
      </c>
      <c r="I23" s="12"/>
      <c r="J23" s="12" t="s">
        <v>15</v>
      </c>
      <c r="K23" s="12" t="s">
        <v>13</v>
      </c>
      <c r="L23" s="74"/>
      <c r="M23" s="74"/>
      <c r="N23" s="12"/>
      <c r="O23" s="53"/>
      <c r="P23" s="12" t="s">
        <v>14</v>
      </c>
      <c r="Q23" s="19"/>
      <c r="R23" s="4"/>
    </row>
    <row r="24" spans="1:18" ht="2.25" customHeight="1" x14ac:dyDescent="0.25">
      <c r="A24" s="10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9"/>
      <c r="R24" s="4"/>
    </row>
    <row r="25" spans="1:18" x14ac:dyDescent="0.25">
      <c r="A25" s="10"/>
      <c r="B25" s="12"/>
      <c r="C25" s="12"/>
      <c r="D25" s="12" t="s">
        <v>16</v>
      </c>
      <c r="E25" s="12"/>
      <c r="F25" s="12"/>
      <c r="G25" s="12"/>
      <c r="H25" s="12"/>
      <c r="I25" s="12"/>
      <c r="J25" s="12"/>
      <c r="K25" s="12" t="s">
        <v>17</v>
      </c>
      <c r="L25" s="12"/>
      <c r="M25" s="12"/>
      <c r="N25" s="12"/>
      <c r="O25" s="12"/>
      <c r="P25" s="12"/>
      <c r="Q25" s="19"/>
      <c r="R25" s="4"/>
    </row>
    <row r="26" spans="1:18" ht="3.75" customHeight="1" x14ac:dyDescent="0.25">
      <c r="A26" s="10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9"/>
      <c r="R26" s="4"/>
    </row>
    <row r="27" spans="1:18" x14ac:dyDescent="0.25">
      <c r="A27" s="10"/>
      <c r="B27" s="62" t="s">
        <v>18</v>
      </c>
      <c r="C27" s="62"/>
      <c r="D27" s="12"/>
      <c r="E27" s="12"/>
      <c r="F27" s="12"/>
      <c r="G27" s="12"/>
      <c r="H27" s="12"/>
      <c r="I27" s="12"/>
      <c r="J27" s="12"/>
      <c r="K27" s="12"/>
      <c r="L27" s="12"/>
      <c r="M27" s="54"/>
      <c r="N27" s="12"/>
      <c r="O27" s="12"/>
      <c r="P27" s="12"/>
      <c r="Q27" s="19"/>
      <c r="R27" s="4"/>
    </row>
    <row r="28" spans="1:18" ht="2.25" customHeight="1" x14ac:dyDescent="0.25">
      <c r="A28" s="10"/>
      <c r="B28" s="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0"/>
      <c r="N28" s="12"/>
      <c r="O28" s="12"/>
      <c r="P28" s="12"/>
      <c r="Q28" s="19"/>
      <c r="R28" s="4"/>
    </row>
    <row r="29" spans="1:18" x14ac:dyDescent="0.25">
      <c r="A29" s="10"/>
      <c r="B29" s="12"/>
      <c r="C29" s="12"/>
      <c r="D29" s="12"/>
      <c r="E29" s="55"/>
      <c r="F29" s="12"/>
      <c r="G29" s="64"/>
      <c r="H29" s="64"/>
      <c r="I29" s="12"/>
      <c r="J29" s="12"/>
      <c r="K29" s="12"/>
      <c r="L29" s="12"/>
      <c r="M29" s="12"/>
      <c r="N29" s="12"/>
      <c r="O29" s="12"/>
      <c r="P29" s="26"/>
      <c r="Q29" s="21"/>
      <c r="R29" s="4"/>
    </row>
    <row r="30" spans="1:18" x14ac:dyDescent="0.25">
      <c r="A30" s="10"/>
      <c r="B30" s="12"/>
      <c r="C30" s="12"/>
      <c r="D30" s="12"/>
      <c r="E30" s="22" t="s">
        <v>19</v>
      </c>
      <c r="F30" s="12"/>
      <c r="G30" s="61" t="s">
        <v>19</v>
      </c>
      <c r="H30" s="61"/>
      <c r="I30" s="12"/>
      <c r="J30" s="12"/>
      <c r="K30" s="12"/>
      <c r="L30" s="12"/>
      <c r="M30" s="12"/>
      <c r="N30" s="12"/>
      <c r="O30" s="12"/>
      <c r="P30" s="12"/>
      <c r="Q30" s="19"/>
      <c r="R30" s="4"/>
    </row>
    <row r="31" spans="1:18" x14ac:dyDescent="0.25">
      <c r="A31" s="10"/>
      <c r="B31" s="60" t="s">
        <v>20</v>
      </c>
      <c r="C31" s="60"/>
      <c r="D31" s="60"/>
      <c r="E31" s="60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9"/>
      <c r="R31" s="4"/>
    </row>
    <row r="32" spans="1:18" ht="7.5" customHeight="1" x14ac:dyDescent="0.25">
      <c r="A32" s="10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19"/>
      <c r="R32" s="4"/>
    </row>
    <row r="33" spans="1:18" ht="7.5" customHeight="1" x14ac:dyDescent="0.25">
      <c r="A33" s="1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19"/>
      <c r="R33" s="4"/>
    </row>
    <row r="34" spans="1:18" ht="7.5" customHeight="1" x14ac:dyDescent="0.25">
      <c r="A34" s="10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19"/>
      <c r="R34" s="4"/>
    </row>
    <row r="35" spans="1:18" ht="7.5" customHeight="1" x14ac:dyDescent="0.25">
      <c r="A35" s="10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19"/>
      <c r="R35" s="4"/>
    </row>
    <row r="36" spans="1:18" ht="3.75" customHeight="1" x14ac:dyDescent="0.25">
      <c r="A36" s="1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9"/>
      <c r="R36" s="4"/>
    </row>
    <row r="37" spans="1:18" ht="22.5" customHeight="1" x14ac:dyDescent="0.25">
      <c r="A37" s="10"/>
      <c r="B37" s="5" t="s">
        <v>21</v>
      </c>
      <c r="C37" s="64"/>
      <c r="D37" s="64"/>
      <c r="E37" s="64"/>
      <c r="F37" s="12"/>
      <c r="G37" s="62" t="s">
        <v>23</v>
      </c>
      <c r="H37" s="62"/>
      <c r="I37" s="12"/>
      <c r="J37" s="64"/>
      <c r="K37" s="64"/>
      <c r="L37" s="64"/>
      <c r="M37" s="64"/>
      <c r="N37" s="12"/>
      <c r="O37" s="12"/>
      <c r="P37" s="12"/>
      <c r="Q37" s="19"/>
      <c r="R37" s="4"/>
    </row>
    <row r="38" spans="1:18" x14ac:dyDescent="0.25">
      <c r="A38" s="10"/>
      <c r="B38" s="12"/>
      <c r="C38" s="61" t="s">
        <v>22</v>
      </c>
      <c r="D38" s="61"/>
      <c r="E38" s="61"/>
      <c r="F38" s="12"/>
      <c r="G38" s="63" t="s">
        <v>24</v>
      </c>
      <c r="H38" s="63"/>
      <c r="I38" s="12"/>
      <c r="J38" s="61" t="s">
        <v>25</v>
      </c>
      <c r="K38" s="61"/>
      <c r="L38" s="61"/>
      <c r="M38" s="61"/>
      <c r="N38" s="12"/>
      <c r="O38" s="12"/>
      <c r="P38" s="12"/>
      <c r="Q38" s="19"/>
      <c r="R38" s="4"/>
    </row>
    <row r="39" spans="1:18" ht="3.75" customHeight="1" thickBot="1" x14ac:dyDescent="0.3">
      <c r="A39" s="14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  <c r="R39" s="4"/>
    </row>
    <row r="40" spans="1:18" ht="3.75" customHeight="1" thickBot="1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3.75" customHeight="1" x14ac:dyDescent="0.25">
      <c r="A41" s="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  <c r="R41" s="4"/>
    </row>
    <row r="42" spans="1:18" ht="15.75" x14ac:dyDescent="0.25">
      <c r="A42" s="10"/>
      <c r="B42" s="38" t="s">
        <v>26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9"/>
      <c r="R42" s="4"/>
    </row>
    <row r="43" spans="1:18" ht="3.75" customHeight="1" x14ac:dyDescent="0.25">
      <c r="A43" s="10"/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9"/>
      <c r="R43" s="4"/>
    </row>
    <row r="44" spans="1:18" x14ac:dyDescent="0.25">
      <c r="A44" s="10"/>
      <c r="B44" s="62" t="s">
        <v>12</v>
      </c>
      <c r="C44" s="62"/>
      <c r="D44" s="12" t="s">
        <v>13</v>
      </c>
      <c r="E44" s="52"/>
      <c r="F44" s="12"/>
      <c r="G44" s="53"/>
      <c r="H44" s="12" t="s">
        <v>14</v>
      </c>
      <c r="I44" s="12"/>
      <c r="J44" s="12" t="s">
        <v>15</v>
      </c>
      <c r="K44" s="12" t="s">
        <v>13</v>
      </c>
      <c r="L44" s="74"/>
      <c r="M44" s="74"/>
      <c r="N44" s="12"/>
      <c r="O44" s="53"/>
      <c r="P44" s="12" t="s">
        <v>14</v>
      </c>
      <c r="Q44" s="19"/>
      <c r="R44" s="4"/>
    </row>
    <row r="45" spans="1:18" ht="2.25" customHeight="1" x14ac:dyDescent="0.25">
      <c r="A45" s="10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9"/>
      <c r="R45" s="4"/>
    </row>
    <row r="46" spans="1:18" x14ac:dyDescent="0.25">
      <c r="A46" s="10"/>
      <c r="B46" s="12"/>
      <c r="C46" s="12"/>
      <c r="D46" s="12" t="s">
        <v>16</v>
      </c>
      <c r="E46" s="12"/>
      <c r="F46" s="12"/>
      <c r="G46" s="12"/>
      <c r="H46" s="12"/>
      <c r="I46" s="12"/>
      <c r="J46" s="12"/>
      <c r="K46" s="12" t="s">
        <v>17</v>
      </c>
      <c r="L46" s="12"/>
      <c r="M46" s="12"/>
      <c r="N46" s="12"/>
      <c r="O46" s="12"/>
      <c r="P46" s="12"/>
      <c r="Q46" s="19"/>
      <c r="R46" s="4"/>
    </row>
    <row r="47" spans="1:18" ht="3.75" customHeight="1" x14ac:dyDescent="0.25">
      <c r="A47" s="10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9"/>
      <c r="R47" s="4"/>
    </row>
    <row r="48" spans="1:18" x14ac:dyDescent="0.25">
      <c r="A48" s="10"/>
      <c r="B48" s="62" t="s">
        <v>27</v>
      </c>
      <c r="C48" s="62"/>
      <c r="D48" s="12" t="s">
        <v>13</v>
      </c>
      <c r="E48" s="52"/>
      <c r="F48" s="12"/>
      <c r="G48" s="53"/>
      <c r="H48" s="12" t="s">
        <v>14</v>
      </c>
      <c r="I48" s="12"/>
      <c r="J48" s="12" t="s">
        <v>15</v>
      </c>
      <c r="K48" s="12" t="s">
        <v>13</v>
      </c>
      <c r="L48" s="74"/>
      <c r="M48" s="74"/>
      <c r="N48" s="12"/>
      <c r="O48" s="53"/>
      <c r="P48" s="12" t="s">
        <v>14</v>
      </c>
      <c r="Q48" s="19"/>
      <c r="R48" s="4"/>
    </row>
    <row r="49" spans="1:23" ht="2.25" customHeight="1" thickBot="1" x14ac:dyDescent="0.3">
      <c r="A49" s="10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9"/>
      <c r="R49" s="4"/>
    </row>
    <row r="50" spans="1:23" ht="2.25" customHeight="1" x14ac:dyDescent="0.25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9"/>
      <c r="R50" s="4"/>
    </row>
    <row r="51" spans="1:23" ht="3.75" customHeight="1" x14ac:dyDescent="0.25">
      <c r="A51" s="10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9"/>
      <c r="R51" s="4"/>
    </row>
    <row r="52" spans="1:23" x14ac:dyDescent="0.25">
      <c r="A52" s="10"/>
      <c r="B52" s="62" t="s">
        <v>28</v>
      </c>
      <c r="C52" s="6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9"/>
      <c r="R52" s="4"/>
    </row>
    <row r="53" spans="1:23" ht="2.25" customHeight="1" x14ac:dyDescent="0.25">
      <c r="A53" s="10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9"/>
      <c r="R53" s="4"/>
    </row>
    <row r="54" spans="1:23" x14ac:dyDescent="0.25">
      <c r="A54" s="10"/>
      <c r="B54" s="62" t="s">
        <v>29</v>
      </c>
      <c r="C54" s="62"/>
      <c r="D54" s="62"/>
      <c r="E54" s="62"/>
      <c r="F54" s="62"/>
      <c r="G54" s="62"/>
      <c r="H54" s="12"/>
      <c r="I54" s="12"/>
      <c r="J54" s="12"/>
      <c r="K54" s="12"/>
      <c r="L54" s="12"/>
      <c r="M54" s="12"/>
      <c r="N54" s="12"/>
      <c r="O54" s="12"/>
      <c r="P54" s="12"/>
      <c r="Q54" s="19"/>
      <c r="R54" s="4"/>
    </row>
    <row r="55" spans="1:23" x14ac:dyDescent="0.25">
      <c r="A55" s="10"/>
      <c r="B55" s="60" t="s">
        <v>66</v>
      </c>
      <c r="C55" s="60"/>
      <c r="D55" s="60"/>
      <c r="E55" s="60"/>
      <c r="F55" s="12"/>
      <c r="G55" s="56"/>
      <c r="H55" s="60" t="s">
        <v>30</v>
      </c>
      <c r="I55" s="60"/>
      <c r="J55" s="51"/>
      <c r="K55" s="12" t="s">
        <v>10</v>
      </c>
      <c r="L55" s="12"/>
      <c r="M55" s="75" t="str">
        <f>IF(G55*J55=0,"",G55*J55)</f>
        <v/>
      </c>
      <c r="N55" s="75"/>
      <c r="O55" s="75"/>
      <c r="P55" s="12" t="s">
        <v>10</v>
      </c>
      <c r="Q55" s="19"/>
      <c r="R55" s="4"/>
      <c r="S55" s="97"/>
      <c r="T55" s="97"/>
      <c r="U55" s="97"/>
      <c r="V55" s="97"/>
      <c r="W55" s="97"/>
    </row>
    <row r="56" spans="1:23" ht="2.25" customHeight="1" x14ac:dyDescent="0.25">
      <c r="A56" s="10"/>
      <c r="B56" s="12"/>
      <c r="C56" s="12"/>
      <c r="D56" s="12"/>
      <c r="E56" s="12"/>
      <c r="F56" s="12"/>
      <c r="G56" s="12"/>
      <c r="H56" s="40"/>
      <c r="I56" s="40"/>
      <c r="J56" s="12"/>
      <c r="K56" s="12"/>
      <c r="L56" s="12"/>
      <c r="M56" s="41"/>
      <c r="N56" s="41"/>
      <c r="O56" s="41"/>
      <c r="P56" s="12"/>
      <c r="Q56" s="19"/>
      <c r="R56" s="4"/>
      <c r="S56" s="50">
        <f t="shared" ref="S56:S60" si="0">M56</f>
        <v>0</v>
      </c>
    </row>
    <row r="57" spans="1:23" x14ac:dyDescent="0.25">
      <c r="A57" s="10"/>
      <c r="B57" s="60" t="s">
        <v>68</v>
      </c>
      <c r="C57" s="60"/>
      <c r="D57" s="60"/>
      <c r="E57" s="60"/>
      <c r="F57" s="60"/>
      <c r="G57" s="56"/>
      <c r="H57" s="60" t="s">
        <v>30</v>
      </c>
      <c r="I57" s="60"/>
      <c r="J57" s="51"/>
      <c r="K57" s="12" t="s">
        <v>10</v>
      </c>
      <c r="L57" s="12"/>
      <c r="M57" s="75" t="str">
        <f>IF(G57*J57=0,"",G57*J57)</f>
        <v/>
      </c>
      <c r="N57" s="75"/>
      <c r="O57" s="75"/>
      <c r="P57" s="12" t="s">
        <v>10</v>
      </c>
      <c r="Q57" s="19"/>
      <c r="R57" s="4"/>
      <c r="S57" s="50" t="str">
        <f t="shared" si="0"/>
        <v/>
      </c>
    </row>
    <row r="58" spans="1:23" ht="2.25" customHeight="1" x14ac:dyDescent="0.25">
      <c r="A58" s="10"/>
      <c r="B58" s="12"/>
      <c r="C58" s="12"/>
      <c r="D58" s="12"/>
      <c r="E58" s="12"/>
      <c r="F58" s="12"/>
      <c r="G58" s="12"/>
      <c r="H58" s="40"/>
      <c r="I58" s="40"/>
      <c r="J58" s="12"/>
      <c r="K58" s="12"/>
      <c r="L58" s="12"/>
      <c r="M58" s="41"/>
      <c r="N58" s="41"/>
      <c r="O58" s="41"/>
      <c r="P58" s="12"/>
      <c r="Q58" s="19"/>
      <c r="R58" s="4"/>
      <c r="S58" s="50">
        <f t="shared" si="0"/>
        <v>0</v>
      </c>
    </row>
    <row r="59" spans="1:23" x14ac:dyDescent="0.25">
      <c r="A59" s="10"/>
      <c r="B59" s="60" t="s">
        <v>31</v>
      </c>
      <c r="C59" s="60"/>
      <c r="D59" s="56"/>
      <c r="E59" s="12" t="s">
        <v>32</v>
      </c>
      <c r="F59" s="12" t="s">
        <v>33</v>
      </c>
      <c r="G59" s="56"/>
      <c r="H59" s="60" t="s">
        <v>30</v>
      </c>
      <c r="I59" s="60"/>
      <c r="J59" s="12">
        <v>0.04</v>
      </c>
      <c r="K59" s="12" t="s">
        <v>10</v>
      </c>
      <c r="L59" s="12"/>
      <c r="M59" s="75" t="str">
        <f>IF(G59*J59=0,"",G59*J59)</f>
        <v/>
      </c>
      <c r="N59" s="75"/>
      <c r="O59" s="75"/>
      <c r="P59" s="12" t="s">
        <v>10</v>
      </c>
      <c r="Q59" s="19"/>
      <c r="R59" s="4"/>
      <c r="S59" s="50" t="str">
        <f t="shared" si="0"/>
        <v/>
      </c>
    </row>
    <row r="60" spans="1:23" ht="2.25" customHeight="1" x14ac:dyDescent="0.25">
      <c r="A60" s="10"/>
      <c r="B60" s="12"/>
      <c r="C60" s="12"/>
      <c r="D60" s="12"/>
      <c r="E60" s="12"/>
      <c r="F60" s="12"/>
      <c r="G60" s="12"/>
      <c r="H60" s="40"/>
      <c r="I60" s="40"/>
      <c r="J60" s="12"/>
      <c r="K60" s="12"/>
      <c r="L60" s="12"/>
      <c r="M60" s="41"/>
      <c r="N60" s="41"/>
      <c r="O60" s="41"/>
      <c r="P60" s="12"/>
      <c r="Q60" s="19"/>
      <c r="R60" s="4"/>
      <c r="S60" s="50">
        <f t="shared" si="0"/>
        <v>0</v>
      </c>
    </row>
    <row r="61" spans="1:23" ht="22.5" customHeight="1" x14ac:dyDescent="0.25">
      <c r="A61" s="10"/>
      <c r="B61" s="102" t="s">
        <v>34</v>
      </c>
      <c r="C61" s="102"/>
      <c r="D61" s="64"/>
      <c r="E61" s="64"/>
      <c r="F61" s="64"/>
      <c r="G61" s="64"/>
      <c r="H61" s="64"/>
      <c r="I61" s="64"/>
      <c r="J61" s="64"/>
      <c r="K61" s="64"/>
      <c r="L61" s="12"/>
      <c r="M61" s="12"/>
      <c r="N61" s="12"/>
      <c r="O61" s="12"/>
      <c r="P61" s="12"/>
      <c r="Q61" s="19"/>
      <c r="R61" s="4"/>
      <c r="S61" s="50"/>
    </row>
    <row r="62" spans="1:23" ht="7.5" customHeight="1" x14ac:dyDescent="0.25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9"/>
      <c r="R62" s="4"/>
      <c r="S62" s="50"/>
    </row>
    <row r="63" spans="1:23" x14ac:dyDescent="0.25">
      <c r="A63" s="10"/>
      <c r="B63" s="60" t="s">
        <v>35</v>
      </c>
      <c r="C63" s="60"/>
      <c r="D63" s="60"/>
      <c r="E63" s="60"/>
      <c r="F63" s="12"/>
      <c r="G63" s="12" t="s">
        <v>36</v>
      </c>
      <c r="H63" s="64"/>
      <c r="I63" s="64"/>
      <c r="J63" s="64"/>
      <c r="K63" s="12"/>
      <c r="L63" s="12"/>
      <c r="M63" s="76"/>
      <c r="N63" s="76"/>
      <c r="O63" s="76"/>
      <c r="P63" s="12" t="s">
        <v>10</v>
      </c>
      <c r="Q63" s="19"/>
      <c r="R63" s="4"/>
      <c r="S63" s="50"/>
    </row>
    <row r="64" spans="1:23" ht="2.25" customHeight="1" x14ac:dyDescent="0.25">
      <c r="A64" s="10"/>
      <c r="B64" s="12"/>
      <c r="C64" s="12"/>
      <c r="D64" s="12"/>
      <c r="E64" s="12"/>
      <c r="F64" s="12"/>
      <c r="G64" s="12"/>
      <c r="H64" s="40"/>
      <c r="I64" s="40"/>
      <c r="J64" s="40"/>
      <c r="K64" s="12"/>
      <c r="L64" s="12"/>
      <c r="M64" s="12"/>
      <c r="N64" s="12"/>
      <c r="O64" s="12"/>
      <c r="P64" s="12"/>
      <c r="Q64" s="19"/>
      <c r="R64" s="4"/>
      <c r="S64" s="50"/>
    </row>
    <row r="65" spans="1:19" x14ac:dyDescent="0.25">
      <c r="A65" s="10"/>
      <c r="B65" s="60" t="s">
        <v>37</v>
      </c>
      <c r="C65" s="60"/>
      <c r="D65" s="60"/>
      <c r="E65" s="60"/>
      <c r="F65" s="60"/>
      <c r="G65" s="60"/>
      <c r="H65" s="64"/>
      <c r="I65" s="64"/>
      <c r="J65" s="64"/>
      <c r="K65" s="12"/>
      <c r="L65" s="12"/>
      <c r="M65" s="76"/>
      <c r="N65" s="76"/>
      <c r="O65" s="76"/>
      <c r="P65" s="12" t="s">
        <v>10</v>
      </c>
      <c r="Q65" s="19"/>
      <c r="R65" s="4"/>
      <c r="S65" s="50"/>
    </row>
    <row r="66" spans="1:19" ht="7.5" customHeight="1" x14ac:dyDescent="0.25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9"/>
      <c r="R66" s="4"/>
      <c r="S66" s="50"/>
    </row>
    <row r="67" spans="1:19" x14ac:dyDescent="0.25">
      <c r="A67" s="10"/>
      <c r="B67" s="62" t="s">
        <v>38</v>
      </c>
      <c r="C67" s="62"/>
      <c r="D67" s="56"/>
      <c r="E67" s="60" t="s">
        <v>41</v>
      </c>
      <c r="F67" s="60"/>
      <c r="G67" s="60"/>
      <c r="H67" s="12" t="s">
        <v>40</v>
      </c>
      <c r="I67" s="12"/>
      <c r="J67" s="30">
        <v>14</v>
      </c>
      <c r="K67" s="12" t="s">
        <v>10</v>
      </c>
      <c r="L67" s="12"/>
      <c r="M67" s="75" t="str">
        <f>IF(D67*J67=0,"",D67*J67)</f>
        <v/>
      </c>
      <c r="N67" s="75"/>
      <c r="O67" s="75"/>
      <c r="P67" s="12" t="s">
        <v>10</v>
      </c>
      <c r="Q67" s="19"/>
      <c r="R67" s="4"/>
      <c r="S67" s="50"/>
    </row>
    <row r="68" spans="1:19" ht="7.5" customHeight="1" x14ac:dyDescent="0.25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9"/>
      <c r="R68" s="4"/>
      <c r="S68" s="50"/>
    </row>
    <row r="69" spans="1:19" x14ac:dyDescent="0.25">
      <c r="A69" s="10"/>
      <c r="B69" s="60" t="s">
        <v>43</v>
      </c>
      <c r="C69" s="60"/>
      <c r="D69" s="60"/>
      <c r="E69" s="60"/>
      <c r="F69" s="60"/>
      <c r="G69" s="60"/>
      <c r="H69" s="60"/>
      <c r="I69" s="60"/>
      <c r="J69" s="60"/>
      <c r="K69" s="12"/>
      <c r="L69" s="12"/>
      <c r="M69" s="12"/>
      <c r="N69" s="12"/>
      <c r="O69" s="12"/>
      <c r="P69" s="12"/>
      <c r="Q69" s="19"/>
      <c r="R69" s="4"/>
      <c r="S69" s="50"/>
    </row>
    <row r="70" spans="1:19" x14ac:dyDescent="0.25">
      <c r="A70" s="10"/>
      <c r="B70" s="12" t="s">
        <v>44</v>
      </c>
      <c r="C70" s="12"/>
      <c r="D70" s="56"/>
      <c r="E70" s="12"/>
      <c r="F70" s="12"/>
      <c r="G70" s="12"/>
      <c r="H70" s="12"/>
      <c r="I70" s="12"/>
      <c r="J70" s="30">
        <v>14</v>
      </c>
      <c r="K70" s="12" t="s">
        <v>10</v>
      </c>
      <c r="L70" s="12"/>
      <c r="M70" s="75" t="str">
        <f>IF(D70*J70=0,"",D70*J70)</f>
        <v/>
      </c>
      <c r="N70" s="75"/>
      <c r="O70" s="75"/>
      <c r="P70" s="12" t="s">
        <v>10</v>
      </c>
      <c r="Q70" s="19"/>
      <c r="R70" s="4"/>
      <c r="S70" s="50"/>
    </row>
    <row r="71" spans="1:19" ht="2.25" customHeight="1" x14ac:dyDescent="0.25">
      <c r="A71" s="10"/>
      <c r="B71" s="12"/>
      <c r="C71" s="12"/>
      <c r="D71" s="59"/>
      <c r="E71" s="12"/>
      <c r="F71" s="12"/>
      <c r="G71" s="12"/>
      <c r="H71" s="12"/>
      <c r="I71" s="12"/>
      <c r="J71" s="30"/>
      <c r="K71" s="12"/>
      <c r="L71" s="12"/>
      <c r="M71" s="58"/>
      <c r="N71" s="58"/>
      <c r="O71" s="58"/>
      <c r="P71" s="12"/>
      <c r="Q71" s="19"/>
      <c r="R71" s="4"/>
      <c r="S71" s="50"/>
    </row>
    <row r="72" spans="1:19" x14ac:dyDescent="0.25">
      <c r="A72" s="10"/>
      <c r="B72" s="12" t="s">
        <v>45</v>
      </c>
      <c r="C72" s="12"/>
      <c r="D72" s="56"/>
      <c r="E72" s="12"/>
      <c r="F72" s="12"/>
      <c r="G72" s="12"/>
      <c r="H72" s="12"/>
      <c r="I72" s="12"/>
      <c r="J72" s="30">
        <v>14</v>
      </c>
      <c r="K72" s="12" t="s">
        <v>10</v>
      </c>
      <c r="L72" s="12"/>
      <c r="M72" s="75" t="str">
        <f>IF(D72*J72=0,"",D72*J72)</f>
        <v/>
      </c>
      <c r="N72" s="75"/>
      <c r="O72" s="75"/>
      <c r="P72" s="12" t="s">
        <v>10</v>
      </c>
      <c r="Q72" s="19"/>
      <c r="R72" s="4"/>
      <c r="S72" s="50"/>
    </row>
    <row r="73" spans="1:19" ht="2.25" customHeight="1" x14ac:dyDescent="0.25">
      <c r="A73" s="10"/>
      <c r="B73" s="12"/>
      <c r="C73" s="12"/>
      <c r="D73" s="12"/>
      <c r="E73" s="12"/>
      <c r="F73" s="12"/>
      <c r="G73" s="12"/>
      <c r="H73" s="12"/>
      <c r="I73" s="12"/>
      <c r="J73" s="30"/>
      <c r="K73" s="12"/>
      <c r="L73" s="12"/>
      <c r="M73" s="12"/>
      <c r="N73" s="12"/>
      <c r="O73" s="12"/>
      <c r="P73" s="12"/>
      <c r="Q73" s="19"/>
      <c r="R73" s="4"/>
      <c r="S73" s="50"/>
    </row>
    <row r="74" spans="1:19" x14ac:dyDescent="0.25">
      <c r="A74" s="10"/>
      <c r="B74" s="12" t="s">
        <v>39</v>
      </c>
      <c r="C74" s="12"/>
      <c r="D74" s="56"/>
      <c r="E74" s="12" t="s">
        <v>42</v>
      </c>
      <c r="F74" s="12"/>
      <c r="G74" s="12"/>
      <c r="H74" s="12" t="s">
        <v>40</v>
      </c>
      <c r="I74" s="12"/>
      <c r="J74" s="30">
        <v>28</v>
      </c>
      <c r="K74" s="12" t="s">
        <v>10</v>
      </c>
      <c r="L74" s="12"/>
      <c r="M74" s="75" t="str">
        <f>IF(D74*J74=0,"",D74*J74)</f>
        <v/>
      </c>
      <c r="N74" s="75"/>
      <c r="O74" s="75"/>
      <c r="P74" s="12" t="s">
        <v>10</v>
      </c>
      <c r="Q74" s="19"/>
      <c r="R74" s="4"/>
      <c r="S74" s="50"/>
    </row>
    <row r="75" spans="1:19" ht="7.5" customHeight="1" x14ac:dyDescent="0.25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9"/>
      <c r="R75" s="4"/>
      <c r="S75" s="50"/>
    </row>
    <row r="76" spans="1:19" x14ac:dyDescent="0.25">
      <c r="A76" s="10"/>
      <c r="B76" s="5" t="s">
        <v>46</v>
      </c>
      <c r="C76" s="60" t="s">
        <v>47</v>
      </c>
      <c r="D76" s="60"/>
      <c r="E76" s="60"/>
      <c r="F76" s="60"/>
      <c r="G76" s="56"/>
      <c r="H76" s="60" t="s">
        <v>64</v>
      </c>
      <c r="I76" s="60"/>
      <c r="J76" s="60"/>
      <c r="K76" s="12"/>
      <c r="L76" s="12"/>
      <c r="M76" s="76"/>
      <c r="N76" s="76"/>
      <c r="O76" s="76"/>
      <c r="P76" s="12" t="s">
        <v>10</v>
      </c>
      <c r="Q76" s="19"/>
      <c r="R76" s="4"/>
      <c r="S76" s="50"/>
    </row>
    <row r="77" spans="1:19" ht="7.5" customHeight="1" x14ac:dyDescent="0.25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9"/>
      <c r="R77" s="4"/>
      <c r="S77" s="50"/>
    </row>
    <row r="78" spans="1:19" ht="15" customHeight="1" x14ac:dyDescent="0.25">
      <c r="A78" s="10"/>
      <c r="B78" s="96" t="s">
        <v>48</v>
      </c>
      <c r="C78" s="96"/>
      <c r="D78" s="12"/>
      <c r="E78" s="12" t="s">
        <v>49</v>
      </c>
      <c r="F78" s="56"/>
      <c r="G78" s="60" t="s">
        <v>52</v>
      </c>
      <c r="H78" s="60"/>
      <c r="I78" s="12"/>
      <c r="J78" s="30">
        <v>5.6</v>
      </c>
      <c r="K78" s="12" t="s">
        <v>10</v>
      </c>
      <c r="L78" s="31" t="s">
        <v>53</v>
      </c>
      <c r="M78" s="75" t="str">
        <f>IF(F78*J78=0,"",F78*J78)</f>
        <v/>
      </c>
      <c r="N78" s="75"/>
      <c r="O78" s="75"/>
      <c r="P78" s="12" t="s">
        <v>10</v>
      </c>
      <c r="Q78" s="19"/>
      <c r="R78" s="4"/>
      <c r="S78" s="50"/>
    </row>
    <row r="79" spans="1:19" ht="2.25" customHeight="1" x14ac:dyDescent="0.25">
      <c r="A79" s="10"/>
      <c r="B79" s="96"/>
      <c r="C79" s="96"/>
      <c r="D79" s="12"/>
      <c r="E79" s="12"/>
      <c r="F79" s="12"/>
      <c r="G79" s="12"/>
      <c r="H79" s="12"/>
      <c r="I79" s="12"/>
      <c r="J79" s="30"/>
      <c r="K79" s="12"/>
      <c r="L79" s="31"/>
      <c r="M79" s="12"/>
      <c r="N79" s="12"/>
      <c r="O79" s="12"/>
      <c r="P79" s="12"/>
      <c r="Q79" s="19"/>
      <c r="R79" s="4"/>
      <c r="S79" s="50"/>
    </row>
    <row r="80" spans="1:19" x14ac:dyDescent="0.25">
      <c r="A80" s="10"/>
      <c r="B80" s="96"/>
      <c r="C80" s="96"/>
      <c r="D80" s="12"/>
      <c r="E80" s="12" t="s">
        <v>50</v>
      </c>
      <c r="F80" s="56"/>
      <c r="G80" s="60" t="s">
        <v>52</v>
      </c>
      <c r="H80" s="60"/>
      <c r="I80" s="12"/>
      <c r="J80" s="30">
        <v>11.2</v>
      </c>
      <c r="K80" s="12" t="s">
        <v>10</v>
      </c>
      <c r="L80" s="31" t="s">
        <v>53</v>
      </c>
      <c r="M80" s="75" t="str">
        <f>IF(F80*J80=0,"",F80*J80)</f>
        <v/>
      </c>
      <c r="N80" s="75"/>
      <c r="O80" s="75"/>
      <c r="P80" s="12" t="s">
        <v>10</v>
      </c>
      <c r="Q80" s="19"/>
      <c r="R80" s="4"/>
      <c r="S80" s="50"/>
    </row>
    <row r="81" spans="1:19" ht="2.25" customHeight="1" x14ac:dyDescent="0.25">
      <c r="A81" s="10"/>
      <c r="B81" s="42"/>
      <c r="C81" s="42"/>
      <c r="D81" s="12"/>
      <c r="E81" s="12"/>
      <c r="F81" s="12"/>
      <c r="G81" s="12"/>
      <c r="H81" s="12"/>
      <c r="I81" s="12"/>
      <c r="J81" s="30"/>
      <c r="K81" s="12"/>
      <c r="L81" s="31"/>
      <c r="M81" s="12"/>
      <c r="N81" s="12"/>
      <c r="O81" s="12"/>
      <c r="P81" s="12"/>
      <c r="Q81" s="19"/>
      <c r="R81" s="4"/>
      <c r="S81" s="50"/>
    </row>
    <row r="82" spans="1:19" x14ac:dyDescent="0.25">
      <c r="A82" s="10"/>
      <c r="B82" s="12"/>
      <c r="C82" s="12"/>
      <c r="D82" s="12"/>
      <c r="E82" s="12" t="s">
        <v>51</v>
      </c>
      <c r="F82" s="56"/>
      <c r="G82" s="60" t="s">
        <v>52</v>
      </c>
      <c r="H82" s="60"/>
      <c r="I82" s="12"/>
      <c r="J82" s="30">
        <v>11.2</v>
      </c>
      <c r="K82" s="12" t="s">
        <v>10</v>
      </c>
      <c r="L82" s="31" t="s">
        <v>53</v>
      </c>
      <c r="M82" s="75" t="str">
        <f>IF(F82*J82=0,"",F82*J82)</f>
        <v/>
      </c>
      <c r="N82" s="75"/>
      <c r="O82" s="75"/>
      <c r="P82" s="12" t="s">
        <v>10</v>
      </c>
      <c r="Q82" s="19"/>
      <c r="R82" s="4"/>
      <c r="S82" s="50"/>
    </row>
    <row r="83" spans="1:19" ht="7.5" customHeight="1" x14ac:dyDescent="0.25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9"/>
      <c r="R83" s="4"/>
      <c r="S83" s="50"/>
    </row>
    <row r="84" spans="1:19" x14ac:dyDescent="0.25">
      <c r="A84" s="10"/>
      <c r="B84" s="77" t="s">
        <v>56</v>
      </c>
      <c r="C84" s="78"/>
      <c r="D84" s="12"/>
      <c r="E84" s="12"/>
      <c r="F84" s="99" t="s">
        <v>54</v>
      </c>
      <c r="G84" s="99"/>
      <c r="H84" s="99"/>
      <c r="I84" s="99"/>
      <c r="J84" s="99"/>
      <c r="K84" s="99"/>
      <c r="L84" s="12"/>
      <c r="M84" s="85" t="str">
        <f>IF((SUM(M55:O76)-SUM(M78:O82))=0,"",(SUM(M55:O76)-SUM(M78:O82)))</f>
        <v/>
      </c>
      <c r="N84" s="85"/>
      <c r="O84" s="85"/>
      <c r="P84" s="13" t="s">
        <v>10</v>
      </c>
      <c r="Q84" s="32"/>
      <c r="R84" s="4"/>
      <c r="S84" s="50"/>
    </row>
    <row r="85" spans="1:19" ht="3.75" customHeight="1" x14ac:dyDescent="0.25">
      <c r="A85" s="10"/>
      <c r="B85" s="79"/>
      <c r="C85" s="80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9"/>
      <c r="R85" s="4"/>
      <c r="S85" s="50"/>
    </row>
    <row r="86" spans="1:19" x14ac:dyDescent="0.25">
      <c r="A86" s="10"/>
      <c r="B86" s="79"/>
      <c r="C86" s="80"/>
      <c r="D86" s="12"/>
      <c r="E86" s="12"/>
      <c r="F86" s="100" t="s">
        <v>65</v>
      </c>
      <c r="G86" s="100"/>
      <c r="H86" s="100"/>
      <c r="I86" s="100"/>
      <c r="J86" s="100"/>
      <c r="K86" s="100"/>
      <c r="L86" s="12"/>
      <c r="M86" s="76"/>
      <c r="N86" s="76"/>
      <c r="O86" s="76"/>
      <c r="P86" s="12" t="s">
        <v>10</v>
      </c>
      <c r="Q86" s="19"/>
      <c r="R86" s="4"/>
      <c r="S86" s="50"/>
    </row>
    <row r="87" spans="1:19" ht="3.75" customHeight="1" x14ac:dyDescent="0.25">
      <c r="A87" s="10"/>
      <c r="B87" s="43"/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9"/>
      <c r="R87" s="4"/>
      <c r="S87" s="50"/>
    </row>
    <row r="88" spans="1:19" ht="22.5" customHeight="1" x14ac:dyDescent="0.25">
      <c r="A88" s="10"/>
      <c r="B88" s="86" t="s">
        <v>57</v>
      </c>
      <c r="C88" s="87"/>
      <c r="D88" s="12"/>
      <c r="E88" s="12"/>
      <c r="F88" s="101" t="s">
        <v>55</v>
      </c>
      <c r="G88" s="101"/>
      <c r="H88" s="101"/>
      <c r="I88" s="101"/>
      <c r="J88" s="101"/>
      <c r="K88" s="101"/>
      <c r="L88" s="12"/>
      <c r="M88" s="81" t="str">
        <f>IF(SUM(M84:O86)=0,"",SUM(M84:O86))</f>
        <v/>
      </c>
      <c r="N88" s="81"/>
      <c r="O88" s="81"/>
      <c r="P88" s="16" t="s">
        <v>10</v>
      </c>
      <c r="Q88" s="33"/>
      <c r="R88" s="4"/>
      <c r="S88" s="50"/>
    </row>
    <row r="89" spans="1:19" ht="7.5" customHeight="1" x14ac:dyDescent="0.25">
      <c r="A89" s="10"/>
      <c r="B89" s="88"/>
      <c r="C89" s="8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9"/>
      <c r="R89" s="4"/>
    </row>
    <row r="90" spans="1:19" ht="2.25" customHeight="1" x14ac:dyDescent="0.25">
      <c r="A90" s="10"/>
      <c r="B90" s="35"/>
      <c r="C90" s="35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9"/>
      <c r="R90" s="4"/>
    </row>
    <row r="91" spans="1:19" ht="2.25" customHeight="1" thickBot="1" x14ac:dyDescent="0.3">
      <c r="A91" s="10"/>
      <c r="B91" s="36"/>
      <c r="C91" s="36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19"/>
      <c r="R91" s="4"/>
    </row>
    <row r="92" spans="1:19" ht="11.25" customHeight="1" x14ac:dyDescent="0.25">
      <c r="A92" s="10"/>
      <c r="B92" s="83" t="s">
        <v>58</v>
      </c>
      <c r="C92" s="83"/>
      <c r="D92" s="83"/>
      <c r="E92" s="83"/>
      <c r="F92" s="83"/>
      <c r="G92" s="83"/>
      <c r="H92" s="83"/>
      <c r="I92" s="83"/>
      <c r="J92" s="83"/>
      <c r="K92" s="82" t="s">
        <v>63</v>
      </c>
      <c r="L92" s="82"/>
      <c r="M92" s="82"/>
      <c r="N92" s="82"/>
      <c r="O92" s="12"/>
      <c r="P92" s="12"/>
      <c r="Q92" s="19"/>
      <c r="R92" s="4"/>
    </row>
    <row r="93" spans="1:19" ht="11.25" customHeight="1" x14ac:dyDescent="0.25">
      <c r="A93" s="10"/>
      <c r="B93" s="84"/>
      <c r="C93" s="84"/>
      <c r="D93" s="84"/>
      <c r="E93" s="84"/>
      <c r="F93" s="84"/>
      <c r="G93" s="84"/>
      <c r="H93" s="84"/>
      <c r="I93" s="84"/>
      <c r="J93" s="84"/>
      <c r="K93" s="90" t="s">
        <v>61</v>
      </c>
      <c r="L93" s="91"/>
      <c r="M93" s="91"/>
      <c r="N93" s="91"/>
      <c r="O93" s="91"/>
      <c r="P93" s="92"/>
      <c r="Q93" s="34"/>
      <c r="R93" s="4"/>
    </row>
    <row r="94" spans="1:19" ht="11.25" customHeight="1" x14ac:dyDescent="0.25">
      <c r="A94" s="10"/>
      <c r="B94" s="84"/>
      <c r="C94" s="84"/>
      <c r="D94" s="84"/>
      <c r="E94" s="84"/>
      <c r="F94" s="84"/>
      <c r="G94" s="84"/>
      <c r="H94" s="84"/>
      <c r="I94" s="84"/>
      <c r="J94" s="84"/>
      <c r="K94" s="93"/>
      <c r="L94" s="94"/>
      <c r="M94" s="94"/>
      <c r="N94" s="94"/>
      <c r="O94" s="94"/>
      <c r="P94" s="95"/>
      <c r="Q94" s="34"/>
      <c r="R94" s="4"/>
    </row>
    <row r="95" spans="1:19" ht="2.25" customHeight="1" x14ac:dyDescent="0.25">
      <c r="A95" s="10"/>
      <c r="B95" s="12"/>
      <c r="C95" s="12"/>
      <c r="D95" s="12"/>
      <c r="E95" s="12"/>
      <c r="F95" s="12"/>
      <c r="G95" s="12"/>
      <c r="H95" s="12"/>
      <c r="I95" s="12"/>
      <c r="J95" s="12"/>
      <c r="K95" s="93"/>
      <c r="L95" s="94"/>
      <c r="M95" s="94"/>
      <c r="N95" s="94"/>
      <c r="O95" s="94"/>
      <c r="P95" s="95"/>
      <c r="Q95" s="34"/>
      <c r="R95" s="4"/>
    </row>
    <row r="96" spans="1:19" ht="15" customHeight="1" x14ac:dyDescent="0.25">
      <c r="A96" s="10"/>
      <c r="B96" s="62" t="s">
        <v>59</v>
      </c>
      <c r="C96" s="62"/>
      <c r="D96" s="12"/>
      <c r="E96" s="5" t="s">
        <v>60</v>
      </c>
      <c r="F96" s="12"/>
      <c r="G96" s="12"/>
      <c r="H96" s="12"/>
      <c r="I96" s="12"/>
      <c r="J96" s="12"/>
      <c r="K96" s="93"/>
      <c r="L96" s="94"/>
      <c r="M96" s="94"/>
      <c r="N96" s="94"/>
      <c r="O96" s="94"/>
      <c r="P96" s="95"/>
      <c r="Q96" s="34"/>
      <c r="R96" s="4"/>
    </row>
    <row r="97" spans="1:18" ht="22.5" customHeight="1" x14ac:dyDescent="0.25">
      <c r="A97" s="10"/>
      <c r="B97" s="64"/>
      <c r="C97" s="64"/>
      <c r="D97" s="12"/>
      <c r="E97" s="64"/>
      <c r="F97" s="64"/>
      <c r="G97" s="64"/>
      <c r="H97" s="12"/>
      <c r="I97" s="12"/>
      <c r="J97" s="12"/>
      <c r="K97" s="43"/>
      <c r="L97" s="45"/>
      <c r="M97" s="45"/>
      <c r="N97" s="45"/>
      <c r="O97" s="45"/>
      <c r="P97" s="44"/>
      <c r="Q97" s="19"/>
      <c r="R97" s="4"/>
    </row>
    <row r="98" spans="1:18" x14ac:dyDescent="0.25">
      <c r="A98" s="10"/>
      <c r="B98" s="98" t="s">
        <v>22</v>
      </c>
      <c r="C98" s="98"/>
      <c r="D98" s="17"/>
      <c r="E98" s="98" t="s">
        <v>22</v>
      </c>
      <c r="F98" s="98"/>
      <c r="G98" s="98"/>
      <c r="H98" s="17"/>
      <c r="I98" s="17"/>
      <c r="J98" s="17"/>
      <c r="K98" s="46" t="s">
        <v>62</v>
      </c>
      <c r="L98" s="47"/>
      <c r="M98" s="47"/>
      <c r="N98" s="48"/>
      <c r="O98" s="48"/>
      <c r="P98" s="49"/>
      <c r="Q98" s="19"/>
      <c r="R98" s="4"/>
    </row>
    <row r="99" spans="1:18" ht="3.75" customHeight="1" thickBot="1" x14ac:dyDescent="0.3">
      <c r="A99" s="14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4"/>
      <c r="R99" s="4"/>
    </row>
    <row r="100" spans="1:18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x14ac:dyDescent="0.25">
      <c r="B101" s="4" t="s">
        <v>69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x14ac:dyDescent="0.25">
      <c r="B102" s="4" t="s">
        <v>70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2:18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2:18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2:18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2:18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2:18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2:18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2:18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2:18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2:18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2:18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2:18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2:18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2:18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2:18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2:18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2:18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2:18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2:18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2:18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2:18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2:18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2:18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2:18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2:18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2:18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2:18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2:18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2:18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2:18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2:18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2:18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2:18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2:18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2:18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2:18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2:18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2:18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2:18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2:18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2:18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2:18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2:18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2:18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2:18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2:18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2:18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2:18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2:18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2:18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2:18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2:18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2:18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2:18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2:18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2:18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2:18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2:18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2:18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2:18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2:18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2:18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2:18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2:18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2:18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2:18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2:18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2:18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2:18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2:18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2:18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2:18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2:18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2:18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2:18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2:18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2:18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2:18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2:18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2:18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2:18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2:18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2:18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2:18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2:18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2:18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2:18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2:18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2:18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2:18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2:18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2:18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2:18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2:18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2:18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2:18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2:18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2:18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2:18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2:18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2:18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2:18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2:18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2:18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2:18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2:18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2:18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2:18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2:18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2:18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18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</sheetData>
  <dataConsolidate/>
  <mergeCells count="78">
    <mergeCell ref="S55:W55"/>
    <mergeCell ref="M72:O72"/>
    <mergeCell ref="C10:P10"/>
    <mergeCell ref="B96:C96"/>
    <mergeCell ref="B98:C98"/>
    <mergeCell ref="E98:G98"/>
    <mergeCell ref="E97:G97"/>
    <mergeCell ref="B97:C97"/>
    <mergeCell ref="B54:G54"/>
    <mergeCell ref="B52:C52"/>
    <mergeCell ref="F84:K84"/>
    <mergeCell ref="F86:K86"/>
    <mergeCell ref="F88:K88"/>
    <mergeCell ref="B61:C61"/>
    <mergeCell ref="D61:K61"/>
    <mergeCell ref="B59:C59"/>
    <mergeCell ref="M88:O88"/>
    <mergeCell ref="K92:N92"/>
    <mergeCell ref="G78:H78"/>
    <mergeCell ref="G80:H80"/>
    <mergeCell ref="G82:H82"/>
    <mergeCell ref="B92:J94"/>
    <mergeCell ref="M82:O82"/>
    <mergeCell ref="M80:O80"/>
    <mergeCell ref="M78:O78"/>
    <mergeCell ref="M84:O84"/>
    <mergeCell ref="M86:O86"/>
    <mergeCell ref="B88:C89"/>
    <mergeCell ref="K93:P96"/>
    <mergeCell ref="B78:C80"/>
    <mergeCell ref="B84:C86"/>
    <mergeCell ref="M67:O67"/>
    <mergeCell ref="M74:O74"/>
    <mergeCell ref="M70:O70"/>
    <mergeCell ref="M76:O76"/>
    <mergeCell ref="C76:F76"/>
    <mergeCell ref="H76:J76"/>
    <mergeCell ref="B69:J69"/>
    <mergeCell ref="B67:C67"/>
    <mergeCell ref="E67:G67"/>
    <mergeCell ref="M65:O65"/>
    <mergeCell ref="M63:O63"/>
    <mergeCell ref="H57:I57"/>
    <mergeCell ref="H55:I55"/>
    <mergeCell ref="H59:I59"/>
    <mergeCell ref="L48:M48"/>
    <mergeCell ref="J38:M38"/>
    <mergeCell ref="L44:M44"/>
    <mergeCell ref="M59:O59"/>
    <mergeCell ref="M57:O57"/>
    <mergeCell ref="M55:O55"/>
    <mergeCell ref="C6:P6"/>
    <mergeCell ref="C8:P8"/>
    <mergeCell ref="G29:H29"/>
    <mergeCell ref="C37:E37"/>
    <mergeCell ref="J37:M37"/>
    <mergeCell ref="C14:E14"/>
    <mergeCell ref="B16:C16"/>
    <mergeCell ref="B18:C18"/>
    <mergeCell ref="G18:H18"/>
    <mergeCell ref="B23:C23"/>
    <mergeCell ref="E16:P16"/>
    <mergeCell ref="G30:H30"/>
    <mergeCell ref="L18:O19"/>
    <mergeCell ref="L23:M23"/>
    <mergeCell ref="B27:C27"/>
    <mergeCell ref="B31:E31"/>
    <mergeCell ref="B63:E63"/>
    <mergeCell ref="B65:G65"/>
    <mergeCell ref="C38:E38"/>
    <mergeCell ref="G37:H37"/>
    <mergeCell ref="G38:H38"/>
    <mergeCell ref="B44:C44"/>
    <mergeCell ref="B48:C48"/>
    <mergeCell ref="H63:J63"/>
    <mergeCell ref="H65:J65"/>
    <mergeCell ref="B57:F57"/>
    <mergeCell ref="B55:E55"/>
  </mergeCells>
  <dataValidations count="2">
    <dataValidation type="list" allowBlank="1" showInputMessage="1" showErrorMessage="1" sqref="J55" xr:uid="{0C99E2D1-BF07-4858-A675-62D43AD16081}">
      <mc:AlternateContent xmlns:x12ac="http://schemas.microsoft.com/office/spreadsheetml/2011/1/ac" xmlns:mc="http://schemas.openxmlformats.org/markup-compatibility/2006">
        <mc:Choice Requires="x12ac">
          <x12ac:list>"0,30"," 0,35"</x12ac:list>
        </mc:Choice>
        <mc:Fallback>
          <formula1>"0,30, 0,35"</formula1>
        </mc:Fallback>
      </mc:AlternateContent>
    </dataValidation>
    <dataValidation type="list" allowBlank="1" showInputMessage="1" showErrorMessage="1" sqref="J57" xr:uid="{DFB67B96-5B57-4F15-8D51-472CC67D1CD7}">
      <mc:AlternateContent xmlns:x12ac="http://schemas.microsoft.com/office/spreadsheetml/2011/1/ac" xmlns:mc="http://schemas.openxmlformats.org/markup-compatibility/2006">
        <mc:Choice Requires="x12ac">
          <x12ac:list>"0,17"," 0,20"</x12ac:list>
        </mc:Choice>
        <mc:Fallback>
          <formula1>"0,17, 0,20"</formula1>
        </mc:Fallback>
      </mc:AlternateContent>
    </dataValidation>
  </dataValidations>
  <pageMargins left="0.39370078740157483" right="0.39370078740157483" top="0.19685039370078741" bottom="0.19685039370078741" header="0.31496062992125984" footer="0.31496062992125984"/>
  <pageSetup paperSize="9" scale="86" orientation="portrait" r:id="rId1"/>
  <rowBreaks count="1" manualBreakCount="1">
    <brk id="99" max="16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4</xdr:col>
                    <xdr:colOff>495300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locked="0" defaultSize="0" autoFill="0" autoLine="0" autoPict="0">
                <anchor moveWithCells="1">
                  <from>
                    <xdr:col>4</xdr:col>
                    <xdr:colOff>742950</xdr:colOff>
                    <xdr:row>16</xdr:row>
                    <xdr:rowOff>180975</xdr:rowOff>
                  </from>
                  <to>
                    <xdr:col>5</xdr:col>
                    <xdr:colOff>161925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24</xdr:row>
                    <xdr:rowOff>0</xdr:rowOff>
                  </from>
                  <to>
                    <xdr:col>4</xdr:col>
                    <xdr:colOff>800100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24</xdr:row>
                    <xdr:rowOff>0</xdr:rowOff>
                  </from>
                  <to>
                    <xdr:col>12</xdr:col>
                    <xdr:colOff>561975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24</xdr:row>
                    <xdr:rowOff>0</xdr:rowOff>
                  </from>
                  <to>
                    <xdr:col>7</xdr:col>
                    <xdr:colOff>228600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0</xdr:rowOff>
                  </from>
                  <to>
                    <xdr:col>15</xdr:col>
                    <xdr:colOff>228600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38100</xdr:rowOff>
                  </from>
                  <to>
                    <xdr:col>4</xdr:col>
                    <xdr:colOff>800100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38100</xdr:rowOff>
                  </from>
                  <to>
                    <xdr:col>7</xdr:col>
                    <xdr:colOff>228600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26</xdr:row>
                    <xdr:rowOff>0</xdr:rowOff>
                  </from>
                  <to>
                    <xdr:col>10</xdr:col>
                    <xdr:colOff>47625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26</xdr:row>
                    <xdr:rowOff>9525</xdr:rowOff>
                  </from>
                  <to>
                    <xdr:col>12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123825</xdr:rowOff>
                  </from>
                  <to>
                    <xdr:col>4</xdr:col>
                    <xdr:colOff>790575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28575</xdr:rowOff>
                  </from>
                  <to>
                    <xdr:col>4</xdr:col>
                    <xdr:colOff>781050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locked="0" defaultSize="0" autoFill="0" autoLine="0" autoPict="0">
                <anchor moveWithCells="1">
                  <from>
                    <xdr:col>4</xdr:col>
                    <xdr:colOff>857250</xdr:colOff>
                    <xdr:row>30</xdr:row>
                    <xdr:rowOff>114300</xdr:rowOff>
                  </from>
                  <to>
                    <xdr:col>12</xdr:col>
                    <xdr:colOff>247650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locked="0" defaultSize="0" autoFill="0" autoLine="0" autoPict="0">
                <anchor moveWithCells="1">
                  <from>
                    <xdr:col>4</xdr:col>
                    <xdr:colOff>857250</xdr:colOff>
                    <xdr:row>32</xdr:row>
                    <xdr:rowOff>47625</xdr:rowOff>
                  </from>
                  <to>
                    <xdr:col>9</xdr:col>
                    <xdr:colOff>323850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locked="0" defaultSize="0" autoFill="0" autoLine="0" autoPict="0">
                <anchor moveWithCells="1">
                  <from>
                    <xdr:col>12</xdr:col>
                    <xdr:colOff>266700</xdr:colOff>
                    <xdr:row>30</xdr:row>
                    <xdr:rowOff>133350</xdr:rowOff>
                  </from>
                  <to>
                    <xdr:col>15</xdr:col>
                    <xdr:colOff>314325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locked="0" defaultSize="0" autoFill="0" autoLine="0" autoPict="0">
                <anchor moveWithCells="1">
                  <from>
                    <xdr:col>12</xdr:col>
                    <xdr:colOff>266700</xdr:colOff>
                    <xdr:row>32</xdr:row>
                    <xdr:rowOff>47625</xdr:rowOff>
                  </from>
                  <to>
                    <xdr:col>17</xdr:col>
                    <xdr:colOff>19050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45</xdr:row>
                    <xdr:rowOff>0</xdr:rowOff>
                  </from>
                  <to>
                    <xdr:col>4</xdr:col>
                    <xdr:colOff>800100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45</xdr:row>
                    <xdr:rowOff>0</xdr:rowOff>
                  </from>
                  <to>
                    <xdr:col>12</xdr:col>
                    <xdr:colOff>561975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locked="0" defaultSize="0" autoFill="0" autoLine="0" autoPict="0">
                <anchor moveWithCells="1">
                  <from>
                    <xdr:col>6</xdr:col>
                    <xdr:colOff>9525</xdr:colOff>
                    <xdr:row>45</xdr:row>
                    <xdr:rowOff>0</xdr:rowOff>
                  </from>
                  <to>
                    <xdr:col>7</xdr:col>
                    <xdr:colOff>228600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45</xdr:row>
                    <xdr:rowOff>0</xdr:rowOff>
                  </from>
                  <to>
                    <xdr:col>15</xdr:col>
                    <xdr:colOff>228600</xdr:colOff>
                    <xdr:row>46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Lindner</dc:creator>
  <cp:lastModifiedBy>Florian Lindner</cp:lastModifiedBy>
  <cp:lastPrinted>2024-03-20T10:55:36Z</cp:lastPrinted>
  <dcterms:created xsi:type="dcterms:W3CDTF">2024-03-19T14:02:20Z</dcterms:created>
  <dcterms:modified xsi:type="dcterms:W3CDTF">2024-04-15T07:47:22Z</dcterms:modified>
</cp:coreProperties>
</file>